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EXCEL JUNTAS\"/>
    </mc:Choice>
  </mc:AlternateContent>
  <bookViews>
    <workbookView xWindow="0" yWindow="0" windowWidth="20490" windowHeight="7065"/>
  </bookViews>
  <sheets>
    <sheet name="2021_SEE_JUNT_MUN_CAMP_CAS" sheetId="1" r:id="rId1"/>
  </sheets>
  <definedNames>
    <definedName name="_xlnm._FilterDatabase" localSheetId="0" hidden="1">'2021_SEE_JUNT_MUN_CAMP_CAS'!$A$7:$AN$14</definedName>
    <definedName name="_xlnm.Print_Titles" localSheetId="0">'2021_SEE_JUNT_MUN_CAMP_CAS'!$1:$6</definedName>
  </definedNames>
  <calcPr calcId="162913"/>
</workbook>
</file>

<file path=xl/calcChain.xml><?xml version="1.0" encoding="utf-8"?>
<calcChain xmlns="http://schemas.openxmlformats.org/spreadsheetml/2006/main">
  <c r="AN8" i="1" l="1"/>
  <c r="AN9" i="1"/>
  <c r="AN10" i="1"/>
  <c r="AN11" i="1"/>
  <c r="AN12" i="1"/>
  <c r="AN13" i="1"/>
  <c r="AN14" i="1"/>
  <c r="AL8" i="1"/>
  <c r="AL9" i="1"/>
  <c r="AL10" i="1"/>
  <c r="AL11" i="1"/>
  <c r="AL12" i="1"/>
  <c r="AL13" i="1"/>
  <c r="AL14" i="1"/>
  <c r="AJ8" i="1"/>
  <c r="AJ9" i="1"/>
  <c r="AJ10" i="1"/>
  <c r="AJ11" i="1"/>
  <c r="AJ12" i="1"/>
  <c r="AJ13" i="1"/>
  <c r="AJ14" i="1"/>
  <c r="AH8" i="1"/>
  <c r="AH9" i="1"/>
  <c r="AH10" i="1"/>
  <c r="AH11" i="1"/>
  <c r="AH12" i="1"/>
  <c r="AH13" i="1"/>
  <c r="AH14" i="1"/>
  <c r="AF8" i="1"/>
  <c r="AF9" i="1"/>
  <c r="AF10" i="1"/>
  <c r="AF11" i="1"/>
  <c r="AF12" i="1"/>
  <c r="AF13" i="1"/>
  <c r="AF14" i="1"/>
  <c r="AD8" i="1"/>
  <c r="AD9" i="1"/>
  <c r="AD10" i="1"/>
  <c r="AD11" i="1"/>
  <c r="AD12" i="1"/>
  <c r="AD13" i="1"/>
  <c r="AD14" i="1"/>
  <c r="AB8" i="1"/>
  <c r="AB9" i="1"/>
  <c r="AB10" i="1"/>
  <c r="AB11" i="1"/>
  <c r="AB12" i="1"/>
  <c r="AB13" i="1"/>
  <c r="AB14" i="1"/>
  <c r="Z8" i="1"/>
  <c r="Z9" i="1"/>
  <c r="Z10" i="1"/>
  <c r="Z11" i="1"/>
  <c r="Z12" i="1"/>
  <c r="Z13" i="1"/>
  <c r="Z14" i="1"/>
  <c r="X8" i="1"/>
  <c r="X9" i="1"/>
  <c r="X10" i="1"/>
  <c r="X11" i="1"/>
  <c r="X12" i="1"/>
  <c r="X13" i="1"/>
  <c r="X14" i="1"/>
  <c r="V8" i="1"/>
  <c r="V9" i="1"/>
  <c r="V10" i="1"/>
  <c r="V11" i="1"/>
  <c r="V12" i="1"/>
  <c r="V13" i="1"/>
  <c r="V14" i="1"/>
  <c r="T8" i="1"/>
  <c r="T9" i="1"/>
  <c r="T10" i="1"/>
  <c r="T11" i="1"/>
  <c r="T12" i="1"/>
  <c r="T13" i="1"/>
  <c r="T14" i="1"/>
  <c r="R8" i="1"/>
  <c r="R9" i="1"/>
  <c r="R10" i="1"/>
  <c r="R11" i="1"/>
  <c r="R12" i="1"/>
  <c r="R13" i="1"/>
  <c r="R14" i="1"/>
  <c r="P8" i="1"/>
  <c r="P9" i="1"/>
  <c r="P10" i="1"/>
  <c r="P11" i="1"/>
  <c r="P12" i="1"/>
  <c r="P13" i="1"/>
  <c r="P14" i="1"/>
  <c r="N8" i="1"/>
  <c r="N9" i="1"/>
  <c r="N10" i="1"/>
  <c r="N11" i="1"/>
  <c r="N12" i="1"/>
  <c r="N13" i="1"/>
  <c r="N14" i="1"/>
  <c r="L8" i="1"/>
  <c r="L9" i="1"/>
  <c r="L10" i="1"/>
  <c r="L11" i="1"/>
  <c r="L12" i="1"/>
  <c r="L13" i="1"/>
  <c r="L14" i="1"/>
  <c r="J8" i="1"/>
  <c r="J9" i="1"/>
  <c r="J10" i="1"/>
  <c r="J11" i="1"/>
  <c r="J12" i="1"/>
  <c r="J13" i="1"/>
  <c r="J14" i="1"/>
  <c r="H8" i="1"/>
  <c r="H9" i="1"/>
  <c r="H10" i="1"/>
  <c r="H11" i="1"/>
  <c r="H12" i="1"/>
  <c r="H13" i="1"/>
  <c r="H14" i="1"/>
  <c r="F8" i="1"/>
  <c r="F9" i="1"/>
  <c r="F10" i="1"/>
  <c r="F11" i="1"/>
  <c r="F12" i="1"/>
  <c r="F13" i="1"/>
  <c r="F14" i="1"/>
  <c r="D8" i="1"/>
  <c r="D9" i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<sst xmlns="http://schemas.openxmlformats.org/spreadsheetml/2006/main" count="63" uniqueCount="23">
  <si>
    <t>CASILLA</t>
  </si>
  <si>
    <t>TIXMUCUY</t>
  </si>
  <si>
    <t>128 B</t>
  </si>
  <si>
    <t>133 B</t>
  </si>
  <si>
    <t>134 B</t>
  </si>
  <si>
    <t>135 B</t>
  </si>
  <si>
    <t>135 C1</t>
  </si>
  <si>
    <t>138 B</t>
  </si>
  <si>
    <t>143 B</t>
  </si>
  <si>
    <t>INSTITUTO ELECTORAL DEL ESTADO DE CAMPECHE</t>
  </si>
  <si>
    <t>PROCESO ELECTORAL ESTATAL ORDINARIO 2021</t>
  </si>
  <si>
    <t>Resultados con base en la Sesión de Cómputo Municipal celebrada el 9 de junio de 2021.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</si>
  <si>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</si>
  <si>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</si>
  <si>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</si>
  <si>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</si>
  <si>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</si>
  <si>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</si>
  <si>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</si>
  <si>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</si>
  <si>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SECCIÓN MUNICIPAL</t>
  </si>
  <si>
    <t>RESULTADOS A NIVEL CASILLA DE LA ELECCIÓN DE LA JUNTA MUNICIPAL DE TIXMUCUY, CAMPECHE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</si>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</sst>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3" fontId="23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3" xfId="0" applyNumberFormat="1" applyFont="1" applyFill="1" applyBorder="1" applyAlignment="1">
      <alignment horizontal="center" vertical="center" wrapText="1"/>
    </xf>
    <xf numFmtId="3" fontId="26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3" fontId="26" fillId="0" borderId="16" xfId="0" applyNumberFormat="1" applyFont="1" applyFill="1" applyBorder="1" applyAlignment="1">
      <alignment horizontal="center" vertical="center" wrapText="1"/>
    </xf>
    <xf numFmtId="3" fontId="26" fillId="0" borderId="14" xfId="0" applyNumberFormat="1" applyFont="1" applyFill="1" applyBorder="1" applyAlignment="1">
      <alignment horizontal="center" vertical="center" wrapText="1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/>
    </xf>
    <xf numFmtId="3" fontId="26" fillId="0" borderId="12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3" fontId="26" fillId="0" borderId="11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144780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4511807" y="26671"/>
          <a:ext cx="827953" cy="5448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49531</xdr:rowOff>
    </xdr:from>
    <xdr:to>
      <xdr:col>0</xdr:col>
      <xdr:colOff>494640</xdr:colOff>
      <xdr:row>2</xdr:row>
      <xdr:rowOff>205740</xdr:rowOff>
    </xdr:to>
    <xdr:pic>
      <xdr:nvPicPr>
        <xdr:cNvPr id="2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1"/>
          <a:ext cx="403200" cy="582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85726</xdr:rowOff>
    </xdr:from>
    <xdr:to>
      <xdr:col>11</xdr:col>
      <xdr:colOff>230577</xdr:colOff>
      <xdr:row>5</xdr:row>
      <xdr:rowOff>439179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7730" y="1152526"/>
          <a:ext cx="333447" cy="356222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230632</xdr:colOff>
      <xdr:row>5</xdr:row>
      <xdr:rowOff>439191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59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230632</xdr:colOff>
      <xdr:row>5</xdr:row>
      <xdr:rowOff>439191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75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230632</xdr:colOff>
      <xdr:row>5</xdr:row>
      <xdr:rowOff>439191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807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230632</xdr:colOff>
      <xdr:row>5</xdr:row>
      <xdr:rowOff>439191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863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230632</xdr:colOff>
      <xdr:row>5</xdr:row>
      <xdr:rowOff>439191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50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230632</xdr:colOff>
      <xdr:row>5</xdr:row>
      <xdr:rowOff>439191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08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230632</xdr:colOff>
      <xdr:row>5</xdr:row>
      <xdr:rowOff>439191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6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230632</xdr:colOff>
      <xdr:row>5</xdr:row>
      <xdr:rowOff>439191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230632</xdr:colOff>
      <xdr:row>5</xdr:row>
      <xdr:rowOff>439191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1710" y="1152525"/>
          <a:ext cx="333502" cy="356235"/>
        </a:xfrm>
        <a:prstGeom prst="rect">
          <a:avLst/>
        </a:prstGeom>
      </xdr:spPr>
    </xdr:pic>
    <xdr:clientData/>
  </xdr:twoCellAnchor>
  <xdr:twoCellAnchor editAs="oneCell">
    <xdr:from>
      <xdr:col>22</xdr:col>
      <xdr:colOff>13811</xdr:colOff>
      <xdr:row>5</xdr:row>
      <xdr:rowOff>138113</xdr:rowOff>
    </xdr:from>
    <xdr:to>
      <xdr:col>22</xdr:col>
      <xdr:colOff>251937</xdr:colOff>
      <xdr:row>5</xdr:row>
      <xdr:rowOff>463270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551" y="1204913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135732</xdr:rowOff>
    </xdr:from>
    <xdr:to>
      <xdr:col>23</xdr:col>
      <xdr:colOff>185739</xdr:colOff>
      <xdr:row>5</xdr:row>
      <xdr:rowOff>460889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2053" y="1202532"/>
          <a:ext cx="245746" cy="327926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135730</xdr:rowOff>
    </xdr:from>
    <xdr:to>
      <xdr:col>23</xdr:col>
      <xdr:colOff>388145</xdr:colOff>
      <xdr:row>5</xdr:row>
      <xdr:rowOff>460887</xdr:rowOff>
    </xdr:to>
    <xdr:pic>
      <xdr:nvPicPr>
        <xdr:cNvPr id="37" name="Imagen 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2079" y="1202530"/>
          <a:ext cx="238126" cy="327926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57151</xdr:colOff>
      <xdr:row>5</xdr:row>
      <xdr:rowOff>465036</xdr:rowOff>
    </xdr:to>
    <xdr:pic>
      <xdr:nvPicPr>
        <xdr:cNvPr id="38" name="Imagen 3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265" y="1212056"/>
          <a:ext cx="245746" cy="322549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462655</xdr:rowOff>
    </xdr:to>
    <xdr:pic>
      <xdr:nvPicPr>
        <xdr:cNvPr id="39" name="Imagen 3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7867" y="1209675"/>
          <a:ext cx="238126" cy="322549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52388</xdr:colOff>
      <xdr:row>5</xdr:row>
      <xdr:rowOff>464423</xdr:rowOff>
    </xdr:to>
    <xdr:pic>
      <xdr:nvPicPr>
        <xdr:cNvPr id="40" name="Imagen 3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2202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464422</xdr:rowOff>
    </xdr:to>
    <xdr:pic>
      <xdr:nvPicPr>
        <xdr:cNvPr id="41" name="Imagen 4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2710" y="1216819"/>
          <a:ext cx="238126" cy="317172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40482</xdr:colOff>
      <xdr:row>5</xdr:row>
      <xdr:rowOff>464423</xdr:rowOff>
    </xdr:to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7996" y="1216820"/>
          <a:ext cx="245746" cy="317172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464421</xdr:rowOff>
    </xdr:to>
    <xdr:pic>
      <xdr:nvPicPr>
        <xdr:cNvPr id="43" name="Imagen 4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5172" y="1216818"/>
          <a:ext cx="238126" cy="317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tabSelected="1" zoomScale="86" zoomScaleNormal="86" workbookViewId="0">
      <selection activeCell="A3" sqref="A3:AN3"/>
    </sheetView>
  </sheetViews>
  <sheetFormatPr baseColWidth="10" defaultColWidth="11.5703125" defaultRowHeight="11.25" x14ac:dyDescent="0.2"/>
  <cols>
    <col min="1" max="1" width="19.85546875" style="1" bestFit="1" customWidth="1"/>
    <col min="2" max="2" width="6.5703125" style="1" bestFit="1" customWidth="1"/>
    <col min="3" max="3" width="4" style="1" bestFit="1" customWidth="1"/>
    <col min="4" max="4" width="6.28515625" style="1" customWidth="1"/>
    <col min="5" max="5" width="4" style="1" bestFit="1" customWidth="1"/>
    <col min="6" max="6" width="6" style="1" bestFit="1" customWidth="1"/>
    <col min="7" max="7" width="4" style="1" bestFit="1" customWidth="1"/>
    <col min="8" max="8" width="6" style="1" customWidth="1"/>
    <col min="9" max="9" width="4" style="1" bestFit="1" customWidth="1"/>
    <col min="10" max="10" width="5.85546875" style="1" bestFit="1" customWidth="1"/>
    <col min="11" max="11" width="4" style="1" bestFit="1" customWidth="1"/>
    <col min="12" max="12" width="5.85546875" style="1" bestFit="1" customWidth="1"/>
    <col min="13" max="13" width="4" style="1" bestFit="1" customWidth="1"/>
    <col min="14" max="14" width="6" style="1" bestFit="1" customWidth="1"/>
    <col min="15" max="15" width="4" style="1" bestFit="1" customWidth="1"/>
    <col min="16" max="16" width="6" style="1" bestFit="1" customWidth="1"/>
    <col min="17" max="17" width="4" style="1" bestFit="1" customWidth="1"/>
    <col min="18" max="18" width="5.7109375" style="1" customWidth="1"/>
    <col min="19" max="19" width="4" style="1" bestFit="1" customWidth="1"/>
    <col min="20" max="20" width="6.28515625" style="1" customWidth="1"/>
    <col min="21" max="21" width="4" style="1" bestFit="1" customWidth="1"/>
    <col min="22" max="22" width="5.85546875" style="1" customWidth="1"/>
    <col min="23" max="23" width="4" style="1" bestFit="1" customWidth="1"/>
    <col min="24" max="24" width="6" style="1" bestFit="1" customWidth="1"/>
    <col min="25" max="25" width="4" style="1" bestFit="1" customWidth="1"/>
    <col min="26" max="26" width="5.42578125" style="1" bestFit="1" customWidth="1"/>
    <col min="27" max="27" width="4" style="1" bestFit="1" customWidth="1"/>
    <col min="28" max="28" width="5.42578125" style="1" bestFit="1" customWidth="1"/>
    <col min="29" max="29" width="4" style="1" bestFit="1" customWidth="1"/>
    <col min="30" max="30" width="5.42578125" style="1" bestFit="1" customWidth="1"/>
    <col min="31" max="31" width="5" style="1" customWidth="1"/>
    <col min="32" max="32" width="7" style="1" customWidth="1"/>
    <col min="33" max="33" width="4" style="1" bestFit="1" customWidth="1"/>
    <col min="34" max="34" width="6.42578125" style="1" bestFit="1" customWidth="1"/>
    <col min="35" max="35" width="4" style="1" bestFit="1" customWidth="1"/>
    <col min="36" max="36" width="6" style="1" customWidth="1"/>
    <col min="37" max="37" width="4" style="1" bestFit="1" customWidth="1"/>
    <col min="38" max="38" width="6.42578125" style="1" bestFit="1" customWidth="1"/>
    <col min="39" max="39" width="6.85546875" style="1" bestFit="1" customWidth="1"/>
    <col min="40" max="40" width="11" style="1" customWidth="1"/>
    <col min="41" max="16384" width="11.5703125" style="1"/>
  </cols>
  <sheetData>
    <row r="1" spans="1:40" s="2" customFormat="1" ht="17.25" customHeight="1" x14ac:dyDescent="0.2">
      <c r="A1" s="32" t="s">
        <v>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 s="2" customFormat="1" ht="17.25" customHeight="1" x14ac:dyDescent="0.2">
      <c r="A2" s="33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0" s="2" customFormat="1" ht="17.25" customHeight="1" x14ac:dyDescent="0.2">
      <c r="A3" s="33" t="s">
        <v>10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s="2" customFormat="1" ht="17.25" customHeight="1" x14ac:dyDescent="0.2">
      <c r="A4" s="34" t="s">
        <v>21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</row>
    <row r="5" spans="1:40" s="14" customFormat="1" ht="19.5" customHeight="1" x14ac:dyDescent="0.2">
      <c r="A5" s="3"/>
      <c r="B5" s="4"/>
      <c r="C5" s="5"/>
      <c r="D5" s="4"/>
      <c r="E5" s="5"/>
      <c r="F5" s="4"/>
      <c r="G5" s="5"/>
      <c r="H5" s="4"/>
      <c r="I5" s="5"/>
      <c r="J5" s="4"/>
      <c r="K5" s="5"/>
      <c r="L5" s="4"/>
      <c r="M5" s="5"/>
      <c r="N5" s="4"/>
      <c r="O5" s="5"/>
      <c r="P5" s="4"/>
      <c r="Q5" s="5"/>
      <c r="R5" s="4"/>
      <c r="S5" s="5"/>
      <c r="T5" s="4"/>
      <c r="U5" s="5"/>
      <c r="V5" s="4"/>
      <c r="W5" s="5"/>
      <c r="X5" s="4"/>
      <c r="Y5" s="5"/>
      <c r="Z5" s="4"/>
      <c r="AA5" s="7"/>
      <c r="AB5" s="2"/>
      <c r="AC5" s="6"/>
      <c r="AD5" s="3"/>
      <c r="AE5" s="6"/>
      <c r="AF5" s="3"/>
      <c r="AG5" s="7"/>
      <c r="AH5" s="2"/>
      <c r="AI5" s="7"/>
      <c r="AJ5" s="2"/>
      <c r="AK5" s="7"/>
      <c r="AL5" s="2"/>
      <c r="AM5" s="8"/>
      <c r="AN5" s="9" t="s">
        <v>11</v>
      </c>
    </row>
    <row r="6" spans="1:40" s="14" customFormat="1" ht="36.75" customHeight="1" x14ac:dyDescent="0.25">
      <c r="A6" s="10" t="s">
        <v>20</v>
      </c>
      <c r="B6" s="11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0" t="s">
        <v>12</v>
      </c>
      <c r="AF6" s="31"/>
      <c r="AG6" s="30" t="s">
        <v>13</v>
      </c>
      <c r="AH6" s="31"/>
      <c r="AI6" s="26" t="s">
        <v>14</v>
      </c>
      <c r="AJ6" s="27"/>
      <c r="AK6" s="26" t="s">
        <v>15</v>
      </c>
      <c r="AL6" s="27"/>
      <c r="AM6" s="12" t="s">
        <v>16</v>
      </c>
      <c r="AN6" s="13" t="s">
        <v>17</v>
      </c>
    </row>
    <row r="7" spans="1:40" x14ac:dyDescent="0.2">
      <c r="A7" s="15"/>
      <c r="B7" s="16"/>
      <c r="C7" s="17" t="s">
        <v>18</v>
      </c>
      <c r="D7" s="17" t="s">
        <v>19</v>
      </c>
      <c r="E7" s="17" t="s">
        <v>18</v>
      </c>
      <c r="F7" s="17" t="s">
        <v>19</v>
      </c>
      <c r="G7" s="17" t="s">
        <v>18</v>
      </c>
      <c r="H7" s="17" t="s">
        <v>19</v>
      </c>
      <c r="I7" s="17" t="s">
        <v>18</v>
      </c>
      <c r="J7" s="17" t="s">
        <v>19</v>
      </c>
      <c r="K7" s="17" t="s">
        <v>18</v>
      </c>
      <c r="L7" s="17" t="s">
        <v>19</v>
      </c>
      <c r="M7" s="17" t="s">
        <v>18</v>
      </c>
      <c r="N7" s="17" t="s">
        <v>19</v>
      </c>
      <c r="O7" s="17" t="s">
        <v>18</v>
      </c>
      <c r="P7" s="17" t="s">
        <v>19</v>
      </c>
      <c r="Q7" s="17" t="s">
        <v>18</v>
      </c>
      <c r="R7" s="17" t="s">
        <v>19</v>
      </c>
      <c r="S7" s="17" t="s">
        <v>18</v>
      </c>
      <c r="T7" s="17" t="s">
        <v>19</v>
      </c>
      <c r="U7" s="17" t="s">
        <v>18</v>
      </c>
      <c r="V7" s="17" t="s">
        <v>19</v>
      </c>
      <c r="W7" s="17" t="s">
        <v>18</v>
      </c>
      <c r="X7" s="17" t="s">
        <v>19</v>
      </c>
      <c r="Y7" s="17" t="s">
        <v>18</v>
      </c>
      <c r="Z7" s="17" t="s">
        <v>19</v>
      </c>
      <c r="AA7" s="17" t="s">
        <v>18</v>
      </c>
      <c r="AB7" s="17" t="s">
        <v>19</v>
      </c>
      <c r="AC7" s="17" t="s">
        <v>18</v>
      </c>
      <c r="AD7" s="17" t="s">
        <v>19</v>
      </c>
      <c r="AE7" s="17" t="s">
        <v>18</v>
      </c>
      <c r="AF7" s="17" t="s">
        <v>19</v>
      </c>
      <c r="AG7" s="17" t="s">
        <v>18</v>
      </c>
      <c r="AH7" s="17" t="s">
        <v>19</v>
      </c>
      <c r="AI7" s="17" t="s">
        <v>18</v>
      </c>
      <c r="AJ7" s="17" t="s">
        <v>19</v>
      </c>
      <c r="AK7" s="17" t="s">
        <v>18</v>
      </c>
      <c r="AL7" s="17" t="s">
        <v>19</v>
      </c>
      <c r="AM7" s="18"/>
      <c r="AN7" s="19"/>
    </row>
    <row r="8" spans="1:40" x14ac:dyDescent="0.2">
      <c r="A8" s="24" t="s">
        <v>1</v>
      </c>
      <c r="B8" s="25" t="s">
        <v>2</v>
      </c>
      <c r="C8" s="22">
        <v>4</v>
      </c>
      <c r="D8" s="20">
        <f t="shared" ref="D8:D14" si="0">C8/$AK8</f>
        <v>2.1164021164021163E-2</v>
      </c>
      <c r="E8" s="22">
        <v>71</v>
      </c>
      <c r="F8" s="20">
        <f t="shared" ref="F8:F14" si="1">E8/$AK8</f>
        <v>0.37566137566137564</v>
      </c>
      <c r="G8" s="22">
        <v>0</v>
      </c>
      <c r="H8" s="20">
        <f t="shared" ref="H8:H14" si="2">G8/$AK8</f>
        <v>0</v>
      </c>
      <c r="I8" s="22">
        <v>2</v>
      </c>
      <c r="J8" s="20">
        <f t="shared" ref="J8:J14" si="3">I8/$AK8</f>
        <v>1.0582010582010581E-2</v>
      </c>
      <c r="K8" s="22">
        <v>1</v>
      </c>
      <c r="L8" s="20">
        <f t="shared" ref="L8:L14" si="4">K8/$AK8</f>
        <v>5.2910052910052907E-3</v>
      </c>
      <c r="M8" s="22">
        <v>65</v>
      </c>
      <c r="N8" s="20">
        <f t="shared" ref="N8:N14" si="5">M8/$AK8</f>
        <v>0.3439153439153439</v>
      </c>
      <c r="O8" s="22">
        <v>39</v>
      </c>
      <c r="P8" s="20">
        <f t="shared" ref="P8:P14" si="6">O8/$AK8</f>
        <v>0.20634920634920634</v>
      </c>
      <c r="Q8" s="22">
        <v>1</v>
      </c>
      <c r="R8" s="20">
        <f t="shared" ref="R8:R14" si="7">Q8/$AK8</f>
        <v>5.2910052910052907E-3</v>
      </c>
      <c r="S8" s="22">
        <v>1</v>
      </c>
      <c r="T8" s="20">
        <f t="shared" ref="T8:T14" si="8">S8/$AK8</f>
        <v>5.2910052910052907E-3</v>
      </c>
      <c r="U8" s="22">
        <v>1</v>
      </c>
      <c r="V8" s="20">
        <f t="shared" ref="V8:V14" si="9">U8/$AK8</f>
        <v>5.2910052910052907E-3</v>
      </c>
      <c r="W8" s="22">
        <v>0</v>
      </c>
      <c r="X8" s="20">
        <f t="shared" ref="X8:X14" si="10">W8/$AK8</f>
        <v>0</v>
      </c>
      <c r="Y8" s="22">
        <v>0</v>
      </c>
      <c r="Z8" s="20">
        <f t="shared" ref="Z8:Z14" si="11">Y8/$AK8</f>
        <v>0</v>
      </c>
      <c r="AA8" s="22">
        <v>0</v>
      </c>
      <c r="AB8" s="20">
        <f t="shared" ref="AB8:AB14" si="12">AA8/$AK8</f>
        <v>0</v>
      </c>
      <c r="AC8" s="22">
        <v>0</v>
      </c>
      <c r="AD8" s="20">
        <f t="shared" ref="AD8:AD14" si="13">AC8/$AK8</f>
        <v>0</v>
      </c>
      <c r="AE8" s="22">
        <v>0</v>
      </c>
      <c r="AF8" s="20">
        <f t="shared" ref="AF8:AF14" si="14">AE8/$AK8</f>
        <v>0</v>
      </c>
      <c r="AG8" s="22">
        <v>185</v>
      </c>
      <c r="AH8" s="20">
        <f t="shared" ref="AH8:AH14" si="15">AG8/$AK8</f>
        <v>0.97883597883597884</v>
      </c>
      <c r="AI8" s="22">
        <v>4</v>
      </c>
      <c r="AJ8" s="20">
        <f t="shared" ref="AJ8:AJ14" si="16">AI8/$AK8</f>
        <v>2.1164021164021163E-2</v>
      </c>
      <c r="AK8" s="22">
        <v>189</v>
      </c>
      <c r="AL8" s="20">
        <f t="shared" ref="AL8:AL14" si="17">AK8/$AK8</f>
        <v>1</v>
      </c>
      <c r="AM8" s="23">
        <v>218</v>
      </c>
      <c r="AN8" s="21">
        <f t="shared" ref="AN8:AN14" si="18">AK8/AM8</f>
        <v>0.8669724770642202</v>
      </c>
    </row>
    <row r="9" spans="1:40" x14ac:dyDescent="0.2">
      <c r="A9" s="24" t="s">
        <v>1</v>
      </c>
      <c r="B9" s="25" t="s">
        <v>3</v>
      </c>
      <c r="C9" s="22">
        <v>11</v>
      </c>
      <c r="D9" s="20">
        <f t="shared" si="0"/>
        <v>2.4608501118568233E-2</v>
      </c>
      <c r="E9" s="22">
        <v>145</v>
      </c>
      <c r="F9" s="20">
        <f t="shared" si="1"/>
        <v>0.32438478747203581</v>
      </c>
      <c r="G9" s="22">
        <v>2</v>
      </c>
      <c r="H9" s="20">
        <f t="shared" si="2"/>
        <v>4.4742729306487695E-3</v>
      </c>
      <c r="I9" s="22">
        <v>5</v>
      </c>
      <c r="J9" s="20">
        <f t="shared" si="3"/>
        <v>1.1185682326621925E-2</v>
      </c>
      <c r="K9" s="22">
        <v>2</v>
      </c>
      <c r="L9" s="20">
        <f t="shared" si="4"/>
        <v>4.4742729306487695E-3</v>
      </c>
      <c r="M9" s="22">
        <v>197</v>
      </c>
      <c r="N9" s="20">
        <f t="shared" si="5"/>
        <v>0.4407158836689038</v>
      </c>
      <c r="O9" s="22">
        <v>62</v>
      </c>
      <c r="P9" s="20">
        <f t="shared" si="6"/>
        <v>0.13870246085011187</v>
      </c>
      <c r="Q9" s="22">
        <v>3</v>
      </c>
      <c r="R9" s="20">
        <f t="shared" si="7"/>
        <v>6.7114093959731542E-3</v>
      </c>
      <c r="S9" s="22">
        <v>4</v>
      </c>
      <c r="T9" s="20">
        <f t="shared" si="8"/>
        <v>8.948545861297539E-3</v>
      </c>
      <c r="U9" s="22">
        <v>2</v>
      </c>
      <c r="V9" s="20">
        <f t="shared" si="9"/>
        <v>4.4742729306487695E-3</v>
      </c>
      <c r="W9" s="22">
        <v>2</v>
      </c>
      <c r="X9" s="20">
        <f t="shared" si="10"/>
        <v>4.4742729306487695E-3</v>
      </c>
      <c r="Y9" s="22">
        <v>0</v>
      </c>
      <c r="Z9" s="20">
        <f t="shared" si="11"/>
        <v>0</v>
      </c>
      <c r="AA9" s="22">
        <v>0</v>
      </c>
      <c r="AB9" s="20">
        <f t="shared" si="12"/>
        <v>0</v>
      </c>
      <c r="AC9" s="22">
        <v>0</v>
      </c>
      <c r="AD9" s="20">
        <f t="shared" si="13"/>
        <v>0</v>
      </c>
      <c r="AE9" s="22">
        <v>0</v>
      </c>
      <c r="AF9" s="20">
        <f t="shared" si="14"/>
        <v>0</v>
      </c>
      <c r="AG9" s="22">
        <v>435</v>
      </c>
      <c r="AH9" s="20">
        <f t="shared" si="15"/>
        <v>0.97315436241610742</v>
      </c>
      <c r="AI9" s="22">
        <v>12</v>
      </c>
      <c r="AJ9" s="20">
        <f t="shared" si="16"/>
        <v>2.6845637583892617E-2</v>
      </c>
      <c r="AK9" s="22">
        <v>447</v>
      </c>
      <c r="AL9" s="20">
        <f t="shared" si="17"/>
        <v>1</v>
      </c>
      <c r="AM9" s="23">
        <v>538</v>
      </c>
      <c r="AN9" s="21">
        <f t="shared" si="18"/>
        <v>0.83085501858736055</v>
      </c>
    </row>
    <row r="10" spans="1:40" x14ac:dyDescent="0.2">
      <c r="A10" s="24" t="s">
        <v>1</v>
      </c>
      <c r="B10" s="25" t="s">
        <v>4</v>
      </c>
      <c r="C10" s="22">
        <v>4</v>
      </c>
      <c r="D10" s="20">
        <f t="shared" si="0"/>
        <v>1.6194331983805668E-2</v>
      </c>
      <c r="E10" s="22">
        <v>95</v>
      </c>
      <c r="F10" s="20">
        <f t="shared" si="1"/>
        <v>0.38461538461538464</v>
      </c>
      <c r="G10" s="22">
        <v>0</v>
      </c>
      <c r="H10" s="20">
        <f t="shared" si="2"/>
        <v>0</v>
      </c>
      <c r="I10" s="22">
        <v>0</v>
      </c>
      <c r="J10" s="20">
        <f t="shared" si="3"/>
        <v>0</v>
      </c>
      <c r="K10" s="22">
        <v>0</v>
      </c>
      <c r="L10" s="20">
        <f t="shared" si="4"/>
        <v>0</v>
      </c>
      <c r="M10" s="22">
        <v>106</v>
      </c>
      <c r="N10" s="20">
        <f t="shared" si="5"/>
        <v>0.4291497975708502</v>
      </c>
      <c r="O10" s="22">
        <v>35</v>
      </c>
      <c r="P10" s="20">
        <f t="shared" si="6"/>
        <v>0.1417004048582996</v>
      </c>
      <c r="Q10" s="22">
        <v>2</v>
      </c>
      <c r="R10" s="20">
        <f t="shared" si="7"/>
        <v>8.0971659919028341E-3</v>
      </c>
      <c r="S10" s="22">
        <v>1</v>
      </c>
      <c r="T10" s="20">
        <f t="shared" si="8"/>
        <v>4.048582995951417E-3</v>
      </c>
      <c r="U10" s="22">
        <v>0</v>
      </c>
      <c r="V10" s="20">
        <f t="shared" si="9"/>
        <v>0</v>
      </c>
      <c r="W10" s="22">
        <v>1</v>
      </c>
      <c r="X10" s="20">
        <f t="shared" si="10"/>
        <v>4.048582995951417E-3</v>
      </c>
      <c r="Y10" s="22">
        <v>0</v>
      </c>
      <c r="Z10" s="20">
        <f t="shared" si="11"/>
        <v>0</v>
      </c>
      <c r="AA10" s="22">
        <v>0</v>
      </c>
      <c r="AB10" s="20">
        <f t="shared" si="12"/>
        <v>0</v>
      </c>
      <c r="AC10" s="22">
        <v>0</v>
      </c>
      <c r="AD10" s="20">
        <f t="shared" si="13"/>
        <v>0</v>
      </c>
      <c r="AE10" s="22">
        <v>0</v>
      </c>
      <c r="AF10" s="20">
        <f t="shared" si="14"/>
        <v>0</v>
      </c>
      <c r="AG10" s="22">
        <v>244</v>
      </c>
      <c r="AH10" s="20">
        <f t="shared" si="15"/>
        <v>0.98785425101214575</v>
      </c>
      <c r="AI10" s="22">
        <v>3</v>
      </c>
      <c r="AJ10" s="20">
        <f t="shared" si="16"/>
        <v>1.2145748987854251E-2</v>
      </c>
      <c r="AK10" s="22">
        <v>247</v>
      </c>
      <c r="AL10" s="20">
        <f t="shared" si="17"/>
        <v>1</v>
      </c>
      <c r="AM10" s="23">
        <v>324</v>
      </c>
      <c r="AN10" s="21">
        <f t="shared" si="18"/>
        <v>0.76234567901234573</v>
      </c>
    </row>
    <row r="11" spans="1:40" x14ac:dyDescent="0.2">
      <c r="A11" s="24" t="s">
        <v>1</v>
      </c>
      <c r="B11" s="25" t="s">
        <v>5</v>
      </c>
      <c r="C11" s="22">
        <v>2</v>
      </c>
      <c r="D11" s="20">
        <f t="shared" si="0"/>
        <v>5.3191489361702126E-3</v>
      </c>
      <c r="E11" s="22">
        <v>156</v>
      </c>
      <c r="F11" s="20">
        <f t="shared" si="1"/>
        <v>0.41489361702127658</v>
      </c>
      <c r="G11" s="22">
        <v>4</v>
      </c>
      <c r="H11" s="20">
        <f t="shared" si="2"/>
        <v>1.0638297872340425E-2</v>
      </c>
      <c r="I11" s="22">
        <v>4</v>
      </c>
      <c r="J11" s="20">
        <f t="shared" si="3"/>
        <v>1.0638297872340425E-2</v>
      </c>
      <c r="K11" s="22">
        <v>1</v>
      </c>
      <c r="L11" s="20">
        <f t="shared" si="4"/>
        <v>2.6595744680851063E-3</v>
      </c>
      <c r="M11" s="22">
        <v>168</v>
      </c>
      <c r="N11" s="20">
        <f t="shared" si="5"/>
        <v>0.44680851063829785</v>
      </c>
      <c r="O11" s="22">
        <v>32</v>
      </c>
      <c r="P11" s="20">
        <f t="shared" si="6"/>
        <v>8.5106382978723402E-2</v>
      </c>
      <c r="Q11" s="22">
        <v>1</v>
      </c>
      <c r="R11" s="20">
        <f t="shared" si="7"/>
        <v>2.6595744680851063E-3</v>
      </c>
      <c r="S11" s="22">
        <v>0</v>
      </c>
      <c r="T11" s="20">
        <f t="shared" si="8"/>
        <v>0</v>
      </c>
      <c r="U11" s="22">
        <v>0</v>
      </c>
      <c r="V11" s="20">
        <f t="shared" si="9"/>
        <v>0</v>
      </c>
      <c r="W11" s="22">
        <v>0</v>
      </c>
      <c r="X11" s="20">
        <f t="shared" si="10"/>
        <v>0</v>
      </c>
      <c r="Y11" s="22">
        <v>0</v>
      </c>
      <c r="Z11" s="20">
        <f t="shared" si="11"/>
        <v>0</v>
      </c>
      <c r="AA11" s="22">
        <v>0</v>
      </c>
      <c r="AB11" s="20">
        <f t="shared" si="12"/>
        <v>0</v>
      </c>
      <c r="AC11" s="22">
        <v>0</v>
      </c>
      <c r="AD11" s="20">
        <f t="shared" si="13"/>
        <v>0</v>
      </c>
      <c r="AE11" s="22">
        <v>0</v>
      </c>
      <c r="AF11" s="20">
        <f t="shared" si="14"/>
        <v>0</v>
      </c>
      <c r="AG11" s="22">
        <v>368</v>
      </c>
      <c r="AH11" s="20">
        <f t="shared" si="15"/>
        <v>0.97872340425531912</v>
      </c>
      <c r="AI11" s="22">
        <v>8</v>
      </c>
      <c r="AJ11" s="20">
        <f t="shared" si="16"/>
        <v>2.1276595744680851E-2</v>
      </c>
      <c r="AK11" s="22">
        <v>376</v>
      </c>
      <c r="AL11" s="20">
        <f t="shared" si="17"/>
        <v>1</v>
      </c>
      <c r="AM11" s="23">
        <v>448</v>
      </c>
      <c r="AN11" s="21">
        <f t="shared" si="18"/>
        <v>0.8392857142857143</v>
      </c>
    </row>
    <row r="12" spans="1:40" x14ac:dyDescent="0.2">
      <c r="A12" s="24" t="s">
        <v>1</v>
      </c>
      <c r="B12" s="25" t="s">
        <v>6</v>
      </c>
      <c r="C12" s="22">
        <v>6</v>
      </c>
      <c r="D12" s="20">
        <f t="shared" si="0"/>
        <v>1.5625E-2</v>
      </c>
      <c r="E12" s="22">
        <v>133</v>
      </c>
      <c r="F12" s="20">
        <f t="shared" si="1"/>
        <v>0.34635416666666669</v>
      </c>
      <c r="G12" s="22">
        <v>3</v>
      </c>
      <c r="H12" s="20">
        <f t="shared" si="2"/>
        <v>7.8125E-3</v>
      </c>
      <c r="I12" s="22">
        <v>3</v>
      </c>
      <c r="J12" s="20">
        <f t="shared" si="3"/>
        <v>7.8125E-3</v>
      </c>
      <c r="K12" s="22">
        <v>0</v>
      </c>
      <c r="L12" s="20">
        <f t="shared" si="4"/>
        <v>0</v>
      </c>
      <c r="M12" s="22">
        <v>204</v>
      </c>
      <c r="N12" s="20">
        <f t="shared" si="5"/>
        <v>0.53125</v>
      </c>
      <c r="O12" s="22">
        <v>32</v>
      </c>
      <c r="P12" s="20">
        <f t="shared" si="6"/>
        <v>8.3333333333333329E-2</v>
      </c>
      <c r="Q12" s="22">
        <v>0</v>
      </c>
      <c r="R12" s="20">
        <f t="shared" si="7"/>
        <v>0</v>
      </c>
      <c r="S12" s="22">
        <v>0</v>
      </c>
      <c r="T12" s="20">
        <f t="shared" si="8"/>
        <v>0</v>
      </c>
      <c r="U12" s="22">
        <v>0</v>
      </c>
      <c r="V12" s="20">
        <f t="shared" si="9"/>
        <v>0</v>
      </c>
      <c r="W12" s="22">
        <v>0</v>
      </c>
      <c r="X12" s="20">
        <f t="shared" si="10"/>
        <v>0</v>
      </c>
      <c r="Y12" s="22">
        <v>0</v>
      </c>
      <c r="Z12" s="20">
        <f t="shared" si="11"/>
        <v>0</v>
      </c>
      <c r="AA12" s="22">
        <v>0</v>
      </c>
      <c r="AB12" s="20">
        <f t="shared" si="12"/>
        <v>0</v>
      </c>
      <c r="AC12" s="22">
        <v>0</v>
      </c>
      <c r="AD12" s="20">
        <f t="shared" si="13"/>
        <v>0</v>
      </c>
      <c r="AE12" s="22">
        <v>0</v>
      </c>
      <c r="AF12" s="20">
        <f t="shared" si="14"/>
        <v>0</v>
      </c>
      <c r="AG12" s="22">
        <v>381</v>
      </c>
      <c r="AH12" s="20">
        <f t="shared" si="15"/>
        <v>0.9921875</v>
      </c>
      <c r="AI12" s="22">
        <v>3</v>
      </c>
      <c r="AJ12" s="20">
        <f t="shared" si="16"/>
        <v>7.8125E-3</v>
      </c>
      <c r="AK12" s="22">
        <v>384</v>
      </c>
      <c r="AL12" s="20">
        <f t="shared" si="17"/>
        <v>1</v>
      </c>
      <c r="AM12" s="23">
        <v>447</v>
      </c>
      <c r="AN12" s="21">
        <f t="shared" si="18"/>
        <v>0.85906040268456374</v>
      </c>
    </row>
    <row r="13" spans="1:40" x14ac:dyDescent="0.2">
      <c r="A13" s="24" t="s">
        <v>1</v>
      </c>
      <c r="B13" s="25" t="s">
        <v>7</v>
      </c>
      <c r="C13" s="22">
        <v>0</v>
      </c>
      <c r="D13" s="20">
        <f t="shared" si="0"/>
        <v>0</v>
      </c>
      <c r="E13" s="22">
        <v>78</v>
      </c>
      <c r="F13" s="20">
        <f t="shared" si="1"/>
        <v>0.17105263157894737</v>
      </c>
      <c r="G13" s="22">
        <v>1</v>
      </c>
      <c r="H13" s="20">
        <f t="shared" si="2"/>
        <v>2.1929824561403508E-3</v>
      </c>
      <c r="I13" s="22">
        <v>3</v>
      </c>
      <c r="J13" s="20">
        <f t="shared" si="3"/>
        <v>6.5789473684210523E-3</v>
      </c>
      <c r="K13" s="22">
        <v>1</v>
      </c>
      <c r="L13" s="20">
        <f t="shared" si="4"/>
        <v>2.1929824561403508E-3</v>
      </c>
      <c r="M13" s="22">
        <v>63</v>
      </c>
      <c r="N13" s="20">
        <f t="shared" si="5"/>
        <v>0.13815789473684212</v>
      </c>
      <c r="O13" s="22">
        <v>288</v>
      </c>
      <c r="P13" s="20">
        <f t="shared" si="6"/>
        <v>0.63157894736842102</v>
      </c>
      <c r="Q13" s="22">
        <v>2</v>
      </c>
      <c r="R13" s="20">
        <f t="shared" si="7"/>
        <v>4.3859649122807015E-3</v>
      </c>
      <c r="S13" s="22">
        <v>1</v>
      </c>
      <c r="T13" s="20">
        <f t="shared" si="8"/>
        <v>2.1929824561403508E-3</v>
      </c>
      <c r="U13" s="22">
        <v>1</v>
      </c>
      <c r="V13" s="20">
        <f t="shared" si="9"/>
        <v>2.1929824561403508E-3</v>
      </c>
      <c r="W13" s="22">
        <v>0</v>
      </c>
      <c r="X13" s="20">
        <f t="shared" si="10"/>
        <v>0</v>
      </c>
      <c r="Y13" s="22">
        <v>3</v>
      </c>
      <c r="Z13" s="20">
        <f t="shared" si="11"/>
        <v>6.5789473684210523E-3</v>
      </c>
      <c r="AA13" s="22">
        <v>0</v>
      </c>
      <c r="AB13" s="20">
        <f t="shared" si="12"/>
        <v>0</v>
      </c>
      <c r="AC13" s="22">
        <v>0</v>
      </c>
      <c r="AD13" s="20">
        <f t="shared" si="13"/>
        <v>0</v>
      </c>
      <c r="AE13" s="22">
        <v>0</v>
      </c>
      <c r="AF13" s="20">
        <f t="shared" si="14"/>
        <v>0</v>
      </c>
      <c r="AG13" s="22">
        <v>441</v>
      </c>
      <c r="AH13" s="20">
        <f t="shared" si="15"/>
        <v>0.96710526315789469</v>
      </c>
      <c r="AI13" s="22">
        <v>15</v>
      </c>
      <c r="AJ13" s="20">
        <f t="shared" si="16"/>
        <v>3.2894736842105261E-2</v>
      </c>
      <c r="AK13" s="22">
        <v>456</v>
      </c>
      <c r="AL13" s="20">
        <f t="shared" si="17"/>
        <v>1</v>
      </c>
      <c r="AM13" s="23">
        <v>563</v>
      </c>
      <c r="AN13" s="21">
        <f t="shared" si="18"/>
        <v>0.8099467140319716</v>
      </c>
    </row>
    <row r="14" spans="1:40" x14ac:dyDescent="0.2">
      <c r="A14" s="24" t="s">
        <v>1</v>
      </c>
      <c r="B14" s="25" t="s">
        <v>8</v>
      </c>
      <c r="C14" s="22">
        <v>6</v>
      </c>
      <c r="D14" s="20">
        <f t="shared" si="0"/>
        <v>2.0761245674740483E-2</v>
      </c>
      <c r="E14" s="22">
        <v>63</v>
      </c>
      <c r="F14" s="20">
        <f t="shared" si="1"/>
        <v>0.2179930795847751</v>
      </c>
      <c r="G14" s="22">
        <v>1</v>
      </c>
      <c r="H14" s="20">
        <f t="shared" si="2"/>
        <v>3.4602076124567475E-3</v>
      </c>
      <c r="I14" s="22">
        <v>4</v>
      </c>
      <c r="J14" s="20">
        <f t="shared" si="3"/>
        <v>1.384083044982699E-2</v>
      </c>
      <c r="K14" s="22">
        <v>3</v>
      </c>
      <c r="L14" s="20">
        <f t="shared" si="4"/>
        <v>1.0380622837370242E-2</v>
      </c>
      <c r="M14" s="22">
        <v>55</v>
      </c>
      <c r="N14" s="20">
        <f t="shared" si="5"/>
        <v>0.19031141868512111</v>
      </c>
      <c r="O14" s="22">
        <v>142</v>
      </c>
      <c r="P14" s="20">
        <f t="shared" si="6"/>
        <v>0.49134948096885811</v>
      </c>
      <c r="Q14" s="22">
        <v>2</v>
      </c>
      <c r="R14" s="20">
        <f t="shared" si="7"/>
        <v>6.920415224913495E-3</v>
      </c>
      <c r="S14" s="22">
        <v>0</v>
      </c>
      <c r="T14" s="20">
        <f t="shared" si="8"/>
        <v>0</v>
      </c>
      <c r="U14" s="22">
        <v>1</v>
      </c>
      <c r="V14" s="20">
        <f t="shared" si="9"/>
        <v>3.4602076124567475E-3</v>
      </c>
      <c r="W14" s="22">
        <v>3</v>
      </c>
      <c r="X14" s="20">
        <f t="shared" si="10"/>
        <v>1.0380622837370242E-2</v>
      </c>
      <c r="Y14" s="22">
        <v>0</v>
      </c>
      <c r="Z14" s="20">
        <f t="shared" si="11"/>
        <v>0</v>
      </c>
      <c r="AA14" s="22">
        <v>0</v>
      </c>
      <c r="AB14" s="20">
        <f t="shared" si="12"/>
        <v>0</v>
      </c>
      <c r="AC14" s="22">
        <v>0</v>
      </c>
      <c r="AD14" s="20">
        <f t="shared" si="13"/>
        <v>0</v>
      </c>
      <c r="AE14" s="22">
        <v>0</v>
      </c>
      <c r="AF14" s="20">
        <f t="shared" si="14"/>
        <v>0</v>
      </c>
      <c r="AG14" s="22">
        <v>280</v>
      </c>
      <c r="AH14" s="20">
        <f t="shared" si="15"/>
        <v>0.96885813148788924</v>
      </c>
      <c r="AI14" s="22">
        <v>9</v>
      </c>
      <c r="AJ14" s="20">
        <f t="shared" si="16"/>
        <v>3.1141868512110725E-2</v>
      </c>
      <c r="AK14" s="22">
        <v>289</v>
      </c>
      <c r="AL14" s="20">
        <f t="shared" si="17"/>
        <v>1</v>
      </c>
      <c r="AM14" s="23">
        <v>382</v>
      </c>
      <c r="AN14" s="21">
        <f t="shared" si="18"/>
        <v>0.75654450261780104</v>
      </c>
    </row>
  </sheetData>
  <mergeCells count="22">
    <mergeCell ref="A1:AN1"/>
    <mergeCell ref="A3:AN3"/>
    <mergeCell ref="A4:AN4"/>
    <mergeCell ref="A2:AN2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AK6:AL6"/>
    <mergeCell ref="Y6:Z6"/>
    <mergeCell ref="AC6:AD6"/>
    <mergeCell ref="AE6:AF6"/>
    <mergeCell ref="AG6:AH6"/>
    <mergeCell ref="AI6:AJ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0" orientation="landscape" horizontalDpi="4294967292" verticalDpi="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2021_SEE_JUNT_MUN_CAMP_CAS</vt:lpstr>
      <vt:lpstr>'2021_SEE_JUNT_MUN_CAMP_CAS'!Títulos_a_imprimir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JOAQUINFRANCO</dc:creator>
  <cp:lastModifiedBy>eespinos</cp:lastModifiedBy>
  <cp:lastPrinted>2022-02-04T16:40:44Z</cp:lastPrinted>
  <dcterms:created xsi:type="dcterms:W3CDTF">2022-01-16T19:36:46Z</dcterms:created>
  <dcterms:modified xsi:type="dcterms:W3CDTF">2022-02-04T16:40:53Z</dcterms:modified>
</cp:coreProperties>
</file>